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gfilesrv3\PW Admin\PROJECTS\INHOUSE\2024-06 Mill &amp; Overlay\"/>
    </mc:Choice>
  </mc:AlternateContent>
  <xr:revisionPtr revIDLastSave="0" documentId="13_ncr:1_{39954876-F607-4D32-8EEB-3E07627C5B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d Tab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F17" i="3"/>
</calcChain>
</file>

<file path=xl/sharedStrings.xml><?xml version="1.0" encoding="utf-8"?>
<sst xmlns="http://schemas.openxmlformats.org/spreadsheetml/2006/main" count="64" uniqueCount="30">
  <si>
    <t>Killough Construction Inc.</t>
  </si>
  <si>
    <t>Sunflower Paving, Inc</t>
  </si>
  <si>
    <t>Line Item</t>
  </si>
  <si>
    <t>Road Items</t>
  </si>
  <si>
    <t>Unit</t>
  </si>
  <si>
    <t>Quantity</t>
  </si>
  <si>
    <t xml:space="preserve">Engineer's Estimate </t>
  </si>
  <si>
    <t xml:space="preserve">Unit Cost </t>
  </si>
  <si>
    <t xml:space="preserve">Amount </t>
  </si>
  <si>
    <t>MOBILIZATION</t>
  </si>
  <si>
    <t>L.S.</t>
  </si>
  <si>
    <t>MILLING (2” NOMINAL)</t>
  </si>
  <si>
    <t>S.Y.</t>
  </si>
  <si>
    <t>HMA-SURFACE (SR 12.5A) (PG 70-28)</t>
  </si>
  <si>
    <t>TON</t>
  </si>
  <si>
    <t>HMA-COMMERCIAL GRADE (CLASS A) (PATCH)</t>
  </si>
  <si>
    <t>ASPHALT PAVEMENT SMOOTHNESS</t>
  </si>
  <si>
    <t>AGGREGATE SHOULDERING (AS-1)</t>
  </si>
  <si>
    <t>MONUMENT BOXES</t>
  </si>
  <si>
    <t>EA.</t>
  </si>
  <si>
    <t>MAINTENANCE &amp; RESTORATION OF HAUL ROADS (SET PRICE 2000)</t>
  </si>
  <si>
    <t>FLAGGER (SET PRICE 40)</t>
  </si>
  <si>
    <t>HR.</t>
  </si>
  <si>
    <t>TRAFFIC CONTROL</t>
  </si>
  <si>
    <t>TRAFFIC CONTROL - TWO LANE WITH ONE LANE CLOSED</t>
  </si>
  <si>
    <t>Subtotal:</t>
  </si>
  <si>
    <t>HR</t>
  </si>
  <si>
    <t xml:space="preserve">RFB-2024-0001 - Project 2024-06 Mill &amp; Overlay - Schedule of Prices </t>
  </si>
  <si>
    <t>RFB-2024-0001 - Project 2024-06 Mill &amp; Overlay  - Add Alternate Bid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</si>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</sst>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\ #,##0.0000"/>
    <numFmt numFmtId="165" formatCode="\$#,##0.00"/>
    <numFmt numFmtId="166" formatCode="&quot;$&quot;#,##0.00"/>
  </numFmts>
  <fonts count="6" x14ac:knownFonts="1">
    <font>
      <sz val="11"/>
      <color rgb="FF000000"/>
      <name val="Calibri"/>
      <family val="2"/>
    </font>
    <font>
      <b/>
      <u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8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3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165" fontId="4" fillId="0" borderId="0" xfId="0" applyNumberFormat="1" applyFont="1"/>
    <xf numFmtId="166" fontId="0" fillId="0" borderId="0" xfId="0" applyNumberFormat="1" applyAlignment="1">
      <alignment vertical="top"/>
    </xf>
    <xf numFmtId="166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right"/>
    </xf>
    <xf numFmtId="165" fontId="5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abSelected="1" topLeftCell="A5" zoomScaleNormal="100" workbookViewId="0">
      <selection activeCell="S23" sqref="S23"/>
    </sheetView>
  </sheetViews>
  <sheetFormatPr defaultRowHeight="15" x14ac:dyDescent="0.25"/>
  <cols>
    <col min="1" max="1" width="7.7109375" customWidth="1"/>
    <col min="2" max="2" width="60" bestFit="1" customWidth="1"/>
    <col min="3" max="3" width="4.85546875" bestFit="1" customWidth="1"/>
    <col min="4" max="4" width="8.7109375" bestFit="1" customWidth="1"/>
    <col min="5" max="5" width="10.140625" bestFit="1" customWidth="1"/>
    <col min="6" max="6" width="18.7109375" bestFit="1" customWidth="1"/>
    <col min="7" max="7" width="12.5703125" bestFit="1" customWidth="1"/>
    <col min="8" max="8" width="12.7109375" bestFit="1" customWidth="1"/>
    <col min="9" max="9" width="12.5703125" bestFit="1" customWidth="1"/>
    <col min="10" max="10" width="12.7109375" bestFit="1" customWidth="1"/>
    <col min="11" max="11" width="6.85546875" customWidth="1"/>
    <col min="12" max="14" width="9.140625" hidden="1" customWidth="1"/>
  </cols>
  <sheetData>
    <row r="1" spans="1:14" ht="26.25" x14ac:dyDescent="0.4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x14ac:dyDescent="0.25">
      <c r="G3" s="17" t="s">
        <v>0</v>
      </c>
      <c r="H3" s="18"/>
      <c r="I3" s="17" t="s">
        <v>1</v>
      </c>
      <c r="J3" s="18"/>
    </row>
    <row r="4" spans="1:14" ht="30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29</v>
      </c>
      <c r="F4" s="1" t="s">
        <v>6</v>
      </c>
      <c r="G4" s="2" t="s">
        <v>7</v>
      </c>
      <c r="H4" s="3" t="s">
        <v>8</v>
      </c>
      <c r="I4" s="2" t="s">
        <v>7</v>
      </c>
      <c r="J4" s="3" t="s">
        <v>8</v>
      </c>
    </row>
    <row r="5" spans="1:14" x14ac:dyDescent="0.25">
      <c r="A5">
        <v>1</v>
      </c>
      <c r="B5" s="4" t="s">
        <v>9</v>
      </c>
      <c r="C5" s="5" t="s">
        <v>10</v>
      </c>
      <c r="D5" s="6">
        <v>1</v>
      </c>
      <c r="E5" s="13">
        <v>90000</v>
      </c>
      <c r="F5" s="10">
        <v>90000</v>
      </c>
      <c r="G5" s="7">
        <v>72000</v>
      </c>
      <c r="H5" s="8">
        <v>72000</v>
      </c>
      <c r="I5" s="7">
        <v>68500</v>
      </c>
      <c r="J5" s="8">
        <v>68500</v>
      </c>
    </row>
    <row r="6" spans="1:14" x14ac:dyDescent="0.25">
      <c r="A6">
        <v>2</v>
      </c>
      <c r="B6" s="4" t="s">
        <v>11</v>
      </c>
      <c r="C6" s="5" t="s">
        <v>12</v>
      </c>
      <c r="D6" s="6">
        <v>56386</v>
      </c>
      <c r="E6" s="13">
        <v>1.75</v>
      </c>
      <c r="F6" s="10">
        <v>98675.5</v>
      </c>
      <c r="G6" s="7">
        <v>2.3199999999999998</v>
      </c>
      <c r="H6" s="8">
        <v>130815.52</v>
      </c>
      <c r="I6" s="7">
        <v>3</v>
      </c>
      <c r="J6" s="8">
        <v>169158</v>
      </c>
    </row>
    <row r="7" spans="1:14" x14ac:dyDescent="0.25">
      <c r="A7">
        <v>3</v>
      </c>
      <c r="B7" s="4" t="s">
        <v>13</v>
      </c>
      <c r="C7" s="5" t="s">
        <v>14</v>
      </c>
      <c r="D7" s="6">
        <v>6295</v>
      </c>
      <c r="E7" s="13">
        <v>95</v>
      </c>
      <c r="F7" s="10">
        <v>598025</v>
      </c>
      <c r="G7" s="7">
        <v>94.68</v>
      </c>
      <c r="H7" s="8">
        <v>596010.6</v>
      </c>
      <c r="I7" s="7">
        <v>131</v>
      </c>
      <c r="J7" s="8">
        <v>824645</v>
      </c>
    </row>
    <row r="8" spans="1:14" x14ac:dyDescent="0.25">
      <c r="A8">
        <v>4</v>
      </c>
      <c r="B8" s="4" t="s">
        <v>15</v>
      </c>
      <c r="C8" s="5" t="s">
        <v>14</v>
      </c>
      <c r="D8" s="6">
        <v>1250</v>
      </c>
      <c r="E8" s="13">
        <v>200</v>
      </c>
      <c r="F8" s="10">
        <v>250000</v>
      </c>
      <c r="G8" s="7">
        <v>141</v>
      </c>
      <c r="H8" s="8">
        <v>176250</v>
      </c>
      <c r="I8" s="7">
        <v>160</v>
      </c>
      <c r="J8" s="8">
        <v>200000</v>
      </c>
    </row>
    <row r="9" spans="1:14" x14ac:dyDescent="0.25">
      <c r="A9">
        <v>5</v>
      </c>
      <c r="B9" s="4" t="s">
        <v>16</v>
      </c>
      <c r="C9" s="5" t="s">
        <v>10</v>
      </c>
      <c r="D9" s="6">
        <v>1</v>
      </c>
      <c r="E9" s="13">
        <v>5000</v>
      </c>
      <c r="F9" s="10">
        <v>5000</v>
      </c>
      <c r="G9" s="7">
        <v>10800</v>
      </c>
      <c r="H9" s="8">
        <v>10800</v>
      </c>
      <c r="I9" s="7">
        <v>8700</v>
      </c>
      <c r="J9" s="8">
        <v>8700</v>
      </c>
    </row>
    <row r="10" spans="1:14" x14ac:dyDescent="0.25">
      <c r="A10">
        <v>6</v>
      </c>
      <c r="B10" s="4" t="s">
        <v>17</v>
      </c>
      <c r="C10" s="5" t="s">
        <v>14</v>
      </c>
      <c r="D10" s="6">
        <v>2872</v>
      </c>
      <c r="E10" s="13">
        <v>35</v>
      </c>
      <c r="F10" s="10">
        <v>100520</v>
      </c>
      <c r="G10" s="7">
        <v>29.5</v>
      </c>
      <c r="H10" s="8">
        <v>84724</v>
      </c>
      <c r="I10" s="7">
        <v>40</v>
      </c>
      <c r="J10" s="8">
        <v>114880</v>
      </c>
    </row>
    <row r="11" spans="1:14" x14ac:dyDescent="0.25">
      <c r="A11">
        <v>7</v>
      </c>
      <c r="B11" s="4" t="s">
        <v>18</v>
      </c>
      <c r="C11" s="5" t="s">
        <v>19</v>
      </c>
      <c r="D11" s="6">
        <v>2</v>
      </c>
      <c r="E11" s="13">
        <v>1500</v>
      </c>
      <c r="F11" s="10">
        <v>3000</v>
      </c>
      <c r="G11" s="7">
        <v>3100</v>
      </c>
      <c r="H11" s="8">
        <v>6200</v>
      </c>
      <c r="I11" s="7">
        <v>3500</v>
      </c>
      <c r="J11" s="8">
        <v>7000</v>
      </c>
    </row>
    <row r="12" spans="1:14" x14ac:dyDescent="0.25">
      <c r="A12">
        <v>8</v>
      </c>
      <c r="B12" s="4" t="s">
        <v>20</v>
      </c>
      <c r="C12" s="5" t="s">
        <v>10</v>
      </c>
      <c r="D12" s="6">
        <v>1</v>
      </c>
      <c r="E12" s="13">
        <v>2000</v>
      </c>
      <c r="F12" s="10">
        <v>2000</v>
      </c>
      <c r="G12" s="7">
        <v>2000</v>
      </c>
      <c r="H12" s="8">
        <v>2000</v>
      </c>
      <c r="I12" s="7">
        <v>2000</v>
      </c>
      <c r="J12" s="8">
        <v>2000</v>
      </c>
    </row>
    <row r="13" spans="1:14" x14ac:dyDescent="0.25">
      <c r="A13">
        <v>9</v>
      </c>
      <c r="B13" s="4" t="s">
        <v>21</v>
      </c>
      <c r="C13" s="5" t="s">
        <v>22</v>
      </c>
      <c r="D13" s="6">
        <v>1</v>
      </c>
      <c r="E13" s="13">
        <v>40</v>
      </c>
      <c r="F13" s="10">
        <v>40</v>
      </c>
      <c r="G13" s="7">
        <v>40</v>
      </c>
      <c r="H13" s="8">
        <v>40</v>
      </c>
      <c r="I13" s="7">
        <v>40</v>
      </c>
      <c r="J13" s="8">
        <v>40</v>
      </c>
    </row>
    <row r="14" spans="1:14" x14ac:dyDescent="0.25">
      <c r="A14">
        <v>10</v>
      </c>
      <c r="B14" s="4" t="s">
        <v>23</v>
      </c>
      <c r="C14" s="5" t="s">
        <v>10</v>
      </c>
      <c r="D14" s="6">
        <v>1</v>
      </c>
      <c r="E14" s="13">
        <v>7500</v>
      </c>
      <c r="F14" s="10">
        <v>7500</v>
      </c>
      <c r="G14" s="7">
        <v>7000</v>
      </c>
      <c r="H14" s="8">
        <v>7000</v>
      </c>
      <c r="I14" s="7">
        <v>68500</v>
      </c>
      <c r="J14" s="8">
        <v>68500</v>
      </c>
    </row>
    <row r="15" spans="1:14" x14ac:dyDescent="0.25">
      <c r="A15">
        <v>11</v>
      </c>
      <c r="B15" s="4" t="s">
        <v>24</v>
      </c>
      <c r="C15" s="5" t="s">
        <v>10</v>
      </c>
      <c r="D15" s="6">
        <v>1</v>
      </c>
      <c r="E15" s="13">
        <v>75000</v>
      </c>
      <c r="F15" s="10">
        <v>75000</v>
      </c>
      <c r="G15" s="7">
        <v>36000</v>
      </c>
      <c r="H15" s="8">
        <v>36000</v>
      </c>
      <c r="I15" s="7">
        <v>7000</v>
      </c>
      <c r="J15" s="8">
        <v>7000</v>
      </c>
    </row>
    <row r="16" spans="1:14" x14ac:dyDescent="0.25">
      <c r="F16" s="11"/>
    </row>
    <row r="17" spans="1:14" x14ac:dyDescent="0.25">
      <c r="A17" t="s">
        <v>25</v>
      </c>
      <c r="F17" s="11">
        <f>SUM(F5:F15)</f>
        <v>1229760.5</v>
      </c>
      <c r="H17" s="9">
        <v>1121840.1200000001</v>
      </c>
      <c r="J17" s="12">
        <v>1470423</v>
      </c>
    </row>
    <row r="20" spans="1:14" ht="26.25" x14ac:dyDescent="0.4">
      <c r="A20" s="16" t="s">
        <v>28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2" spans="1:14" x14ac:dyDescent="0.25">
      <c r="G22" s="17" t="s">
        <v>0</v>
      </c>
      <c r="H22" s="18"/>
      <c r="I22" s="17" t="s">
        <v>1</v>
      </c>
      <c r="J22" s="18"/>
    </row>
    <row r="23" spans="1:14" ht="30" x14ac:dyDescent="0.25">
      <c r="A23" s="1" t="s">
        <v>2</v>
      </c>
      <c r="B23" s="1" t="s">
        <v>3</v>
      </c>
      <c r="C23" s="1" t="s">
        <v>4</v>
      </c>
      <c r="D23" s="1" t="s">
        <v>5</v>
      </c>
      <c r="E23" s="1" t="s">
        <v>29</v>
      </c>
      <c r="F23" s="1" t="s">
        <v>6</v>
      </c>
      <c r="G23" s="2" t="s">
        <v>7</v>
      </c>
      <c r="H23" s="3" t="s">
        <v>8</v>
      </c>
      <c r="I23" s="2" t="s">
        <v>7</v>
      </c>
      <c r="J23" s="3" t="s">
        <v>8</v>
      </c>
    </row>
    <row r="24" spans="1:14" x14ac:dyDescent="0.25">
      <c r="A24">
        <v>12</v>
      </c>
      <c r="B24" s="4" t="s">
        <v>11</v>
      </c>
      <c r="C24" s="5" t="s">
        <v>12</v>
      </c>
      <c r="D24" s="6">
        <v>15253</v>
      </c>
      <c r="E24" s="13">
        <v>2.5</v>
      </c>
      <c r="F24" s="10">
        <v>38132.5</v>
      </c>
      <c r="G24" s="7">
        <v>2.3199999999999998</v>
      </c>
      <c r="H24" s="8">
        <v>35386.959999999999</v>
      </c>
      <c r="I24" s="7">
        <v>3.5</v>
      </c>
      <c r="J24" s="8">
        <v>53385.5</v>
      </c>
    </row>
    <row r="25" spans="1:14" x14ac:dyDescent="0.25">
      <c r="A25">
        <v>13</v>
      </c>
      <c r="B25" s="4" t="s">
        <v>13</v>
      </c>
      <c r="C25" s="5" t="s">
        <v>14</v>
      </c>
      <c r="D25" s="6">
        <v>1742</v>
      </c>
      <c r="E25" s="13">
        <v>100</v>
      </c>
      <c r="F25" s="10">
        <v>174200</v>
      </c>
      <c r="G25" s="7">
        <v>96.16</v>
      </c>
      <c r="H25" s="8">
        <v>167510.72</v>
      </c>
      <c r="I25" s="7">
        <v>141</v>
      </c>
      <c r="J25" s="8">
        <v>245622</v>
      </c>
    </row>
    <row r="26" spans="1:14" x14ac:dyDescent="0.25">
      <c r="A26">
        <v>14</v>
      </c>
      <c r="B26" s="4" t="s">
        <v>15</v>
      </c>
      <c r="C26" s="5" t="s">
        <v>14</v>
      </c>
      <c r="D26" s="6">
        <v>250</v>
      </c>
      <c r="E26" s="13">
        <v>200</v>
      </c>
      <c r="F26" s="10">
        <v>50000</v>
      </c>
      <c r="G26" s="7">
        <v>222</v>
      </c>
      <c r="H26" s="8">
        <v>55500</v>
      </c>
      <c r="I26" s="7">
        <v>168</v>
      </c>
      <c r="J26" s="8">
        <v>42000</v>
      </c>
    </row>
    <row r="27" spans="1:14" x14ac:dyDescent="0.25">
      <c r="A27">
        <v>15</v>
      </c>
      <c r="B27" s="4" t="s">
        <v>16</v>
      </c>
      <c r="C27" s="5" t="s">
        <v>10</v>
      </c>
      <c r="D27" s="6">
        <v>1</v>
      </c>
      <c r="E27" s="13">
        <v>2500</v>
      </c>
      <c r="F27" s="10">
        <v>2500</v>
      </c>
      <c r="G27" s="7">
        <v>3300</v>
      </c>
      <c r="H27" s="8">
        <v>3300</v>
      </c>
      <c r="I27" s="7">
        <v>3500</v>
      </c>
      <c r="J27" s="8">
        <v>3500</v>
      </c>
    </row>
    <row r="28" spans="1:14" x14ac:dyDescent="0.25">
      <c r="A28">
        <v>16</v>
      </c>
      <c r="B28" s="4" t="s">
        <v>17</v>
      </c>
      <c r="C28" s="5" t="s">
        <v>14</v>
      </c>
      <c r="D28" s="6">
        <v>333</v>
      </c>
      <c r="E28" s="13">
        <v>40</v>
      </c>
      <c r="F28" s="10">
        <v>13320</v>
      </c>
      <c r="G28" s="7">
        <v>29.5</v>
      </c>
      <c r="H28" s="8">
        <v>9823.5</v>
      </c>
      <c r="I28" s="7">
        <v>40</v>
      </c>
      <c r="J28" s="8">
        <v>13320</v>
      </c>
    </row>
    <row r="29" spans="1:14" x14ac:dyDescent="0.25">
      <c r="A29">
        <v>17</v>
      </c>
      <c r="B29" s="4" t="s">
        <v>18</v>
      </c>
      <c r="C29" s="5" t="s">
        <v>19</v>
      </c>
      <c r="D29" s="6">
        <v>2</v>
      </c>
      <c r="E29" s="13">
        <v>1500</v>
      </c>
      <c r="F29" s="10">
        <v>3000</v>
      </c>
      <c r="G29" s="7">
        <v>3100</v>
      </c>
      <c r="H29" s="8">
        <v>6200</v>
      </c>
      <c r="I29" s="7">
        <v>3500</v>
      </c>
      <c r="J29" s="8">
        <v>7000</v>
      </c>
    </row>
    <row r="30" spans="1:14" x14ac:dyDescent="0.25">
      <c r="A30">
        <v>18</v>
      </c>
      <c r="B30" s="4" t="s">
        <v>21</v>
      </c>
      <c r="C30" s="5" t="s">
        <v>26</v>
      </c>
      <c r="D30" s="6">
        <v>1</v>
      </c>
      <c r="E30" s="13">
        <v>40</v>
      </c>
      <c r="F30" s="10">
        <v>40</v>
      </c>
      <c r="G30" s="7">
        <v>40</v>
      </c>
      <c r="H30" s="8">
        <v>40</v>
      </c>
      <c r="I30" s="7">
        <v>40</v>
      </c>
      <c r="J30" s="8">
        <v>40</v>
      </c>
    </row>
    <row r="31" spans="1:14" x14ac:dyDescent="0.25">
      <c r="E31" s="14"/>
      <c r="F31" s="11"/>
    </row>
    <row r="32" spans="1:14" x14ac:dyDescent="0.25">
      <c r="A32" t="s">
        <v>25</v>
      </c>
      <c r="F32" s="11">
        <f>SUM(F24:F30)</f>
        <v>281192.5</v>
      </c>
      <c r="H32" s="15">
        <v>277761.18</v>
      </c>
      <c r="J32" s="12">
        <v>364867.5</v>
      </c>
    </row>
  </sheetData>
  <mergeCells count="6">
    <mergeCell ref="A20:N20"/>
    <mergeCell ref="G22:H22"/>
    <mergeCell ref="I22:J22"/>
    <mergeCell ref="A1:N1"/>
    <mergeCell ref="G3:H3"/>
    <mergeCell ref="I3:J3"/>
  </mergeCells>
  <pageMargins left="0.75" right="0.75" top="0.75" bottom="0.5" header="0.5" footer="0.7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Crosetto</dc:creator>
  <cp:lastModifiedBy>Teresa Crosetto</cp:lastModifiedBy>
  <cp:lastPrinted>2024-03-14T16:13:41Z</cp:lastPrinted>
  <dcterms:created xsi:type="dcterms:W3CDTF">2024-03-14T15:12:30Z</dcterms:created>
  <dcterms:modified xsi:type="dcterms:W3CDTF">2024-03-14T16:13:59Z</dcterms:modified>
</cp:coreProperties>
</file>